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2022\"/>
    </mc:Choice>
  </mc:AlternateContent>
  <xr:revisionPtr revIDLastSave="0" documentId="13_ncr:1_{0D87D00C-2E9F-4F95-892A-F11DDB7F876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C17" i="1"/>
  <c r="D17" i="1"/>
  <c r="E17" i="1"/>
  <c r="F17" i="1"/>
  <c r="G17" i="1"/>
  <c r="H17" i="1"/>
  <c r="I17" i="1"/>
  <c r="J17" i="1"/>
  <c r="K17" i="1"/>
  <c r="L17" i="1"/>
  <c r="M17" i="1"/>
  <c r="B17" i="1"/>
  <c r="M33" i="1" l="1"/>
  <c r="L33" i="1"/>
  <c r="K33" i="1"/>
  <c r="J33" i="1"/>
  <c r="I33" i="1"/>
  <c r="H33" i="1"/>
  <c r="G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<sst xmlns="http://schemas.openxmlformats.org/spreadsheetml/2006/main" count="22" uniqueCount="14">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</sst>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6" workbookViewId="0">
      <selection activeCell="F26" sqref="F26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" style="22" customWidth="1"/>
    <col min="4" max="4" width="8.81640625" style="22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4857</v>
      </c>
      <c r="C9" s="23">
        <v>4373</v>
      </c>
      <c r="D9" s="16">
        <v>5110</v>
      </c>
      <c r="E9" s="17">
        <v>2346</v>
      </c>
      <c r="F9" s="11">
        <v>6768</v>
      </c>
      <c r="G9" s="17"/>
      <c r="H9" s="11"/>
      <c r="I9" s="11"/>
      <c r="J9" s="11"/>
      <c r="K9" s="11"/>
      <c r="L9" s="11"/>
      <c r="M9" s="11"/>
      <c r="N9" s="11">
        <f t="shared" ref="N9:N11" si="0">SUM(B9:M9)</f>
        <v>23454</v>
      </c>
      <c r="O9" s="12">
        <f>SUM(N9)/N17</f>
        <v>8.3522369137961114E-2</v>
      </c>
    </row>
    <row r="10" spans="1:15" s="13" customFormat="1" x14ac:dyDescent="0.35">
      <c r="A10" s="15" t="s">
        <v>7</v>
      </c>
      <c r="B10" s="2">
        <v>818</v>
      </c>
      <c r="C10" s="23">
        <v>693</v>
      </c>
      <c r="D10" s="16">
        <v>1326</v>
      </c>
      <c r="E10" s="11">
        <v>525</v>
      </c>
      <c r="F10" s="11">
        <v>826</v>
      </c>
      <c r="G10" s="11"/>
      <c r="H10" s="11"/>
      <c r="I10" s="11"/>
      <c r="J10" s="11"/>
      <c r="K10" s="11"/>
      <c r="L10" s="11"/>
      <c r="M10" s="11"/>
      <c r="N10" s="11">
        <f t="shared" si="0"/>
        <v>4188</v>
      </c>
      <c r="O10" s="12">
        <f>SUM(N10)/N17</f>
        <v>1.4913945678766145E-2</v>
      </c>
    </row>
    <row r="11" spans="1:15" s="13" customFormat="1" x14ac:dyDescent="0.35">
      <c r="A11" s="15" t="s">
        <v>5</v>
      </c>
      <c r="B11" s="2">
        <v>932</v>
      </c>
      <c r="C11" s="23">
        <v>910</v>
      </c>
      <c r="D11" s="16">
        <v>910</v>
      </c>
      <c r="E11" s="11">
        <v>355</v>
      </c>
      <c r="F11" s="11">
        <v>1465</v>
      </c>
      <c r="G11" s="11"/>
      <c r="H11" s="11"/>
      <c r="I11" s="11"/>
      <c r="J11" s="11"/>
      <c r="K11" s="11"/>
      <c r="L11" s="11"/>
      <c r="M11" s="11"/>
      <c r="N11" s="11">
        <f t="shared" si="0"/>
        <v>4572</v>
      </c>
      <c r="O11" s="12">
        <f>SUM(N11)/N17</f>
        <v>1.6281413477392266E-2</v>
      </c>
    </row>
    <row r="12" spans="1:15" s="13" customFormat="1" x14ac:dyDescent="0.35">
      <c r="A12" s="15" t="s">
        <v>10</v>
      </c>
      <c r="B12" s="2">
        <v>5339</v>
      </c>
      <c r="C12" s="23">
        <v>4977</v>
      </c>
      <c r="D12" s="16">
        <v>6636</v>
      </c>
      <c r="E12" s="11">
        <v>4212</v>
      </c>
      <c r="F12" s="11">
        <v>5458</v>
      </c>
      <c r="G12" s="11"/>
      <c r="H12" s="11"/>
      <c r="I12" s="11"/>
      <c r="J12" s="11"/>
      <c r="K12" s="11"/>
      <c r="L12" s="11"/>
      <c r="M12" s="11"/>
      <c r="N12" s="11">
        <f>SUM(B12:M12)</f>
        <v>26622</v>
      </c>
      <c r="O12" s="12">
        <f>SUM(N12)/N17</f>
        <v>9.4803978476626624E-2</v>
      </c>
    </row>
    <row r="13" spans="1:15" s="13" customFormat="1" x14ac:dyDescent="0.35">
      <c r="A13" s="15" t="s">
        <v>9</v>
      </c>
      <c r="B13" s="2">
        <v>46247</v>
      </c>
      <c r="C13" s="23">
        <v>39920</v>
      </c>
      <c r="D13" s="16">
        <v>44515</v>
      </c>
      <c r="E13" s="11">
        <v>27408</v>
      </c>
      <c r="F13" s="11">
        <v>45368</v>
      </c>
      <c r="G13" s="11"/>
      <c r="H13" s="11"/>
      <c r="I13" s="11"/>
      <c r="J13" s="11"/>
      <c r="K13" s="14"/>
      <c r="L13" s="14"/>
      <c r="M13" s="14"/>
      <c r="N13" s="11">
        <f t="shared" ref="N13:N14" si="1">SUM(B13:M13)</f>
        <v>203458</v>
      </c>
      <c r="O13" s="12">
        <f>SUM(N13)/N17</f>
        <v>0.72453714420019155</v>
      </c>
    </row>
    <row r="14" spans="1:15" s="13" customFormat="1" x14ac:dyDescent="0.35">
      <c r="A14" s="15" t="s">
        <v>11</v>
      </c>
      <c r="B14" s="2">
        <v>2122</v>
      </c>
      <c r="C14" s="23">
        <v>824</v>
      </c>
      <c r="D14" s="16">
        <v>2180</v>
      </c>
      <c r="E14" s="11">
        <v>1387</v>
      </c>
      <c r="F14" s="11">
        <v>939</v>
      </c>
      <c r="G14" s="11"/>
      <c r="H14" s="11"/>
      <c r="I14" s="11"/>
      <c r="J14" s="11"/>
      <c r="K14" s="11"/>
      <c r="L14" s="11"/>
      <c r="M14" s="11"/>
      <c r="N14" s="11">
        <f t="shared" si="1"/>
        <v>7452</v>
      </c>
      <c r="O14" s="12">
        <f>SUM(N14)/N17</f>
        <v>2.6537421967088182E-2</v>
      </c>
    </row>
    <row r="15" spans="1:15" s="13" customFormat="1" x14ac:dyDescent="0.35">
      <c r="A15" s="15" t="s">
        <v>4</v>
      </c>
      <c r="B15" s="2">
        <v>2861</v>
      </c>
      <c r="C15" s="23">
        <v>2549</v>
      </c>
      <c r="D15" s="16">
        <v>2022</v>
      </c>
      <c r="E15" s="11">
        <v>1764</v>
      </c>
      <c r="F15" s="11">
        <v>1869</v>
      </c>
      <c r="G15" s="11"/>
      <c r="H15" s="11"/>
      <c r="I15" s="11"/>
      <c r="J15" s="11"/>
      <c r="K15" s="11"/>
      <c r="L15" s="11"/>
      <c r="M15" s="11"/>
      <c r="N15" s="11">
        <f>SUM(B15:M15)</f>
        <v>11065</v>
      </c>
      <c r="O15" s="12">
        <f>SUM(N15)/N17</f>
        <v>3.9403727061974071E-2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/>
      <c r="H16" s="11"/>
      <c r="I16" s="11"/>
      <c r="J16" s="11"/>
      <c r="K16" s="11"/>
      <c r="L16" s="11"/>
      <c r="M16" s="11"/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63176</v>
      </c>
      <c r="C17" s="2">
        <f t="shared" ref="C17:M17" si="2">SUM(C9:C16)</f>
        <v>54246</v>
      </c>
      <c r="D17" s="2">
        <f t="shared" si="2"/>
        <v>62699</v>
      </c>
      <c r="E17" s="2">
        <f t="shared" si="2"/>
        <v>37997</v>
      </c>
      <c r="F17" s="2">
        <f t="shared" si="2"/>
        <v>62693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>SUM(N9:N16)</f>
        <v>280811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202201</v>
      </c>
      <c r="C24" s="9">
        <v>202202</v>
      </c>
      <c r="D24" s="9">
        <v>202203</v>
      </c>
      <c r="E24" s="9">
        <v>202204</v>
      </c>
      <c r="F24" s="9">
        <v>202205</v>
      </c>
      <c r="G24" s="9">
        <v>202206</v>
      </c>
      <c r="H24" s="9">
        <v>202207</v>
      </c>
      <c r="I24" s="9">
        <v>202208</v>
      </c>
      <c r="J24" s="9">
        <v>202209</v>
      </c>
      <c r="K24" s="9">
        <v>202210</v>
      </c>
      <c r="L24" s="9">
        <v>202211</v>
      </c>
      <c r="M24" s="9">
        <v>202212</v>
      </c>
      <c r="N24" s="9"/>
      <c r="O24" s="9"/>
    </row>
    <row r="25" spans="1:16" x14ac:dyDescent="0.35">
      <c r="A25" s="15" t="s">
        <v>3</v>
      </c>
      <c r="B25" s="2">
        <v>6</v>
      </c>
      <c r="C25" s="10">
        <v>5</v>
      </c>
      <c r="D25" s="11">
        <v>6</v>
      </c>
      <c r="E25" s="11">
        <v>4</v>
      </c>
      <c r="F25" s="11">
        <v>5</v>
      </c>
      <c r="G25" s="11"/>
      <c r="H25" s="11"/>
      <c r="I25" s="11"/>
      <c r="J25" s="11"/>
      <c r="K25" s="11"/>
      <c r="L25" s="11"/>
      <c r="M25" s="11"/>
      <c r="N25" s="11"/>
      <c r="O25" s="12"/>
    </row>
    <row r="26" spans="1:16" x14ac:dyDescent="0.35">
      <c r="A26" s="15" t="s">
        <v>7</v>
      </c>
      <c r="B26" s="2">
        <v>2</v>
      </c>
      <c r="C26" s="10">
        <v>1</v>
      </c>
      <c r="D26" s="11">
        <v>3</v>
      </c>
      <c r="E26" s="11">
        <v>2</v>
      </c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2"/>
      <c r="P26" s="13"/>
    </row>
    <row r="27" spans="1:16" x14ac:dyDescent="0.35">
      <c r="A27" s="15" t="s">
        <v>5</v>
      </c>
      <c r="B27" s="2">
        <v>2</v>
      </c>
      <c r="C27" s="10">
        <v>2</v>
      </c>
      <c r="D27" s="11">
        <v>2</v>
      </c>
      <c r="E27" s="11">
        <v>1</v>
      </c>
      <c r="F27" s="11">
        <v>2</v>
      </c>
      <c r="G27" s="11"/>
      <c r="H27" s="11"/>
      <c r="I27" s="11"/>
      <c r="J27" s="11"/>
      <c r="K27" s="11"/>
      <c r="L27" s="11"/>
      <c r="M27" s="11"/>
      <c r="N27" s="11"/>
      <c r="O27" s="12"/>
      <c r="P27" s="13"/>
    </row>
    <row r="28" spans="1:16" x14ac:dyDescent="0.35">
      <c r="A28" s="15" t="s">
        <v>8</v>
      </c>
      <c r="B28" s="2">
        <v>18</v>
      </c>
      <c r="C28" s="10">
        <v>12</v>
      </c>
      <c r="D28" s="11">
        <v>18</v>
      </c>
      <c r="E28" s="11">
        <v>18</v>
      </c>
      <c r="F28" s="11">
        <v>20</v>
      </c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29" spans="1:16" x14ac:dyDescent="0.35">
      <c r="A29" s="15" t="s">
        <v>9</v>
      </c>
      <c r="B29" s="2">
        <v>94</v>
      </c>
      <c r="C29" s="10">
        <v>80</v>
      </c>
      <c r="D29" s="11">
        <v>87</v>
      </c>
      <c r="E29" s="11">
        <v>70</v>
      </c>
      <c r="F29" s="11">
        <v>82</v>
      </c>
      <c r="G29" s="11"/>
      <c r="H29" s="11"/>
      <c r="I29" s="11"/>
      <c r="J29" s="11"/>
      <c r="K29" s="14"/>
      <c r="L29" s="14"/>
      <c r="M29" s="14"/>
      <c r="N29" s="11"/>
      <c r="O29" s="12"/>
      <c r="P29" s="13"/>
    </row>
    <row r="30" spans="1:16" x14ac:dyDescent="0.35">
      <c r="A30" s="15" t="s">
        <v>11</v>
      </c>
      <c r="B30" s="2">
        <v>5</v>
      </c>
      <c r="C30" s="10">
        <v>2</v>
      </c>
      <c r="D30" s="11">
        <v>5</v>
      </c>
      <c r="E30" s="11">
        <v>4</v>
      </c>
      <c r="F30" s="11">
        <v>2</v>
      </c>
      <c r="G30" s="11"/>
      <c r="H30" s="11"/>
      <c r="I30" s="11"/>
      <c r="J30" s="11"/>
      <c r="K30" s="11"/>
      <c r="L30" s="11"/>
      <c r="M30" s="11"/>
      <c r="N30" s="11"/>
      <c r="O30" s="12"/>
      <c r="P30" s="13"/>
    </row>
    <row r="31" spans="1:16" x14ac:dyDescent="0.35">
      <c r="A31" s="15" t="s">
        <v>4</v>
      </c>
      <c r="B31" s="2">
        <v>6</v>
      </c>
      <c r="C31" s="10">
        <v>5</v>
      </c>
      <c r="D31" s="11">
        <v>5</v>
      </c>
      <c r="E31" s="11">
        <v>5</v>
      </c>
      <c r="F31" s="11">
        <v>4</v>
      </c>
      <c r="G31" s="11"/>
      <c r="H31" s="11"/>
      <c r="I31" s="11"/>
      <c r="J31" s="11"/>
      <c r="K31" s="11"/>
      <c r="L31" s="11"/>
      <c r="M31" s="11"/>
      <c r="N31" s="11"/>
      <c r="O31" s="12"/>
      <c r="P31" s="13"/>
    </row>
    <row r="32" spans="1:16" x14ac:dyDescent="0.35">
      <c r="A32" s="15" t="s">
        <v>6</v>
      </c>
      <c r="B32" s="2">
        <v>4</v>
      </c>
      <c r="C32" s="10">
        <v>2</v>
      </c>
      <c r="D32" s="11">
        <v>5</v>
      </c>
      <c r="E32" s="11">
        <v>4</v>
      </c>
      <c r="F32" s="11">
        <v>2</v>
      </c>
      <c r="G32" s="11"/>
      <c r="H32" s="11"/>
      <c r="I32" s="11"/>
      <c r="J32" s="11"/>
      <c r="K32" s="11"/>
      <c r="L32" s="11"/>
      <c r="M32" s="11"/>
      <c r="N32" s="11"/>
      <c r="O32" s="12"/>
    </row>
    <row r="33" spans="2:15" x14ac:dyDescent="0.35">
      <c r="B33" s="2">
        <f>SUM(B25:B32)</f>
        <v>137</v>
      </c>
      <c r="C33" s="2">
        <f t="shared" ref="C33:M33" si="3">SUM(C25:C32)</f>
        <v>109</v>
      </c>
      <c r="D33" s="2">
        <f t="shared" si="3"/>
        <v>131</v>
      </c>
      <c r="E33" s="2">
        <f t="shared" si="3"/>
        <v>108</v>
      </c>
      <c r="F33" s="2">
        <f t="shared" si="3"/>
        <v>118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M33 B17:M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2022-05-30T06:08:56Z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